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<sst xmlns="http://schemas.openxmlformats.org/spreadsheetml/2006/main" count="48" uniqueCount="38">
  <si>
    <t>泸州市龙马潭区龙驰科技有限公司</t>
  </si>
  <si>
    <t>2025龙马潭区科教产业园建设项目（一期）设备采购询价清单</t>
  </si>
  <si>
    <t>地址：泸州市龙马潭区云台路68号龙驰集团商业楼3楼B5       联系电话：0830-6667781       联系人：陈先生   E-mail:lckekj2021@163.com</t>
  </si>
  <si>
    <t>供应商：</t>
  </si>
  <si>
    <r>
      <rPr>
        <sz val="12"/>
        <rFont val="微软雅黑"/>
        <charset val="134"/>
      </rPr>
      <t>地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址：</t>
    </r>
  </si>
  <si>
    <t>联系人：</t>
  </si>
  <si>
    <r>
      <rPr>
        <sz val="12"/>
        <rFont val="微软雅黑"/>
        <charset val="134"/>
      </rPr>
      <t>电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话：</t>
    </r>
  </si>
  <si>
    <t>序号</t>
  </si>
  <si>
    <t>项目名称</t>
  </si>
  <si>
    <t>品牌</t>
  </si>
  <si>
    <t>型号</t>
  </si>
  <si>
    <t>项目特征描述</t>
  </si>
  <si>
    <t>计量单位</t>
  </si>
  <si>
    <t>工程量</t>
  </si>
  <si>
    <t>单价（元）</t>
  </si>
  <si>
    <t>总价（元）</t>
  </si>
  <si>
    <t>不含税价</t>
  </si>
  <si>
    <t>税率</t>
  </si>
  <si>
    <t>价税合计</t>
  </si>
  <si>
    <t>不含税金额</t>
  </si>
  <si>
    <t>税额</t>
  </si>
  <si>
    <t>配管 PC20</t>
  </si>
  <si>
    <t xml:space="preserve">1.名称 配管 PC20
2.材质 PC
3.规格 20
4.配置形式 综合考虑
5.其他：满足设计、施工规范、相关技术及竣工验收要求
</t>
  </si>
  <si>
    <t>M</t>
  </si>
  <si>
    <t>电气配管 SC20</t>
  </si>
  <si>
    <t>1.名称：电气配管
2.材质：SC20
3.规格：SC20，壁厚2.0mm
4.配置形式及部位：砖、混凝土结构暗配、明配综合
5.其他：满足设计、施工规范、相关技术及竣工验收要求</t>
  </si>
  <si>
    <t>1.名称 配管 PC20
2.材质 PC
3.规格 20
4.配置形式 综合考虑
5.其他：满足设计、施工规范、相关技术及竣工验收要求</t>
  </si>
  <si>
    <t>配管 PC50</t>
  </si>
  <si>
    <t>1.名称 配管 PC50
2.材质 PC
3.规格 50
4.配置形式 综合考虑
5.其他：满足设计、施工规范、相关技术及竣工验收要求</t>
  </si>
  <si>
    <t>电气配管 SC15</t>
  </si>
  <si>
    <t xml:space="preserve">1.名称：电气配管 SC15
2.材质：sc
3.规格：SC15，壁厚2.0mm
4.配置形式及部位：砖、混凝土结构暗配、明配综合
5.其他：满足设计、施工规范、相关技术及竣工验收要求
</t>
  </si>
  <si>
    <t>配管 PC16</t>
  </si>
  <si>
    <t>1.名称：电气配管
2.材质：PC16
3.规格：PC16
4.配置形式及部位：砖、混凝土结构暗配、明配综合
5.其他：满足设计、施工规范、相关技术及竣工验收要求</t>
  </si>
  <si>
    <t xml:space="preserve">1.名称：电气配管
2.材质：PC20
3.规格：PC20
4.配置形式及部位：砖、混凝土结构暗配、明配综合
5.其他：满足设计、施工规范、相关技术及竣工验收要求
</t>
  </si>
  <si>
    <t>配管 PC25</t>
  </si>
  <si>
    <t xml:space="preserve">1.名称：配管 
2.材质：塑料管
3.规格：PC25
4.配置形式及部位：综合考虑
5.其它：未尽事宜满足设计及现行技术、质量验收规范要求
</t>
  </si>
  <si>
    <t>合计</t>
  </si>
  <si>
    <t>人民币(大写)：零元整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</si>
</sst>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25"/>
      <name val="微软雅黑"/>
      <charset val="134"/>
    </font>
    <font>
      <sz val="12"/>
      <name val="微软雅黑"/>
      <charset val="134"/>
    </font>
    <font>
      <sz val="10"/>
      <color indexed="8"/>
      <name val="宋体"/>
      <charset val="134"/>
    </font>
    <font>
      <sz val="12"/>
      <name val="微软雅黑"/>
      <family val="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10" workbookViewId="0">
      <selection activeCell="M8" sqref="M8"/>
    </sheetView>
  </sheetViews>
  <sheetFormatPr defaultColWidth="9" defaultRowHeight="13.5"/>
  <cols>
    <col min="1" max="1" width="8.25" customWidth="1"/>
    <col min="4" max="4" width="7.125" customWidth="1"/>
    <col min="5" max="5" width="17.125" customWidth="1"/>
  </cols>
  <sheetData>
    <row r="1" ht="34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4.5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34.5" customHeight="1" spans="1:13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34.5" customHeight="1" spans="1:13">
      <c r="A4" s="3" t="s">
        <v>3</v>
      </c>
      <c r="B4" s="3"/>
      <c r="C4" s="3"/>
      <c r="D4" s="3"/>
      <c r="E4" s="4" t="s">
        <v>4</v>
      </c>
      <c r="F4" s="5"/>
      <c r="G4" s="5"/>
      <c r="H4" s="5"/>
      <c r="I4" s="5"/>
      <c r="J4" s="5"/>
      <c r="K4" s="5"/>
      <c r="L4" s="5"/>
      <c r="M4" s="5"/>
    </row>
    <row r="5" ht="34.5" customHeight="1" spans="1:13">
      <c r="A5" s="3" t="s">
        <v>5</v>
      </c>
      <c r="B5" s="3"/>
      <c r="C5" s="3"/>
      <c r="D5" s="3"/>
      <c r="E5" s="4" t="s">
        <v>6</v>
      </c>
      <c r="F5" s="5"/>
      <c r="G5" s="5"/>
      <c r="H5" s="5"/>
      <c r="I5" s="5"/>
      <c r="J5" s="5"/>
      <c r="K5" s="5"/>
      <c r="L5" s="5"/>
      <c r="M5" s="5"/>
    </row>
    <row r="6" ht="17.25" customHeight="1" spans="1:13">
      <c r="A6" s="6" t="s">
        <v>7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5" t="s">
        <v>14</v>
      </c>
      <c r="I6" s="5"/>
      <c r="J6" s="5"/>
      <c r="K6" s="5" t="s">
        <v>15</v>
      </c>
      <c r="L6" s="5"/>
      <c r="M6" s="5"/>
    </row>
    <row r="7" ht="34.5" spans="1:13">
      <c r="A7" s="6"/>
      <c r="B7" s="6"/>
      <c r="C7" s="6"/>
      <c r="D7" s="6"/>
      <c r="E7" s="6"/>
      <c r="F7" s="6"/>
      <c r="G7" s="6"/>
      <c r="H7" s="3" t="s">
        <v>16</v>
      </c>
      <c r="I7" s="3" t="s">
        <v>17</v>
      </c>
      <c r="J7" s="3" t="s">
        <v>18</v>
      </c>
      <c r="K7" s="3" t="s">
        <v>19</v>
      </c>
      <c r="L7" s="3" t="s">
        <v>20</v>
      </c>
      <c r="M7" s="3" t="s">
        <v>18</v>
      </c>
    </row>
    <row r="8" ht="87" customHeight="1" spans="1:13">
      <c r="A8" s="3">
        <v>1</v>
      </c>
      <c r="B8" s="3" t="s">
        <v>21</v>
      </c>
      <c r="C8" s="3"/>
      <c r="D8" s="5"/>
      <c r="E8" s="7" t="s">
        <v>22</v>
      </c>
      <c r="F8" s="3" t="s">
        <v>23</v>
      </c>
      <c r="G8" s="4">
        <v>916.86</v>
      </c>
      <c r="H8" s="8">
        <v>0</v>
      </c>
      <c r="I8" s="13">
        <v>0.13</v>
      </c>
      <c r="J8" s="14">
        <f t="shared" ref="J8:J15" si="0">H8*1.13</f>
        <v>0</v>
      </c>
      <c r="K8" s="4">
        <v>0</v>
      </c>
      <c r="L8" s="13">
        <v>0.13</v>
      </c>
      <c r="M8" s="14">
        <f t="shared" ref="M8:M15" si="1">K8*1.13</f>
        <v>0</v>
      </c>
    </row>
    <row r="9" ht="87" customHeight="1" spans="1:13">
      <c r="A9" s="3">
        <v>2</v>
      </c>
      <c r="B9" s="9" t="s">
        <v>24</v>
      </c>
      <c r="C9" s="9"/>
      <c r="D9" s="5"/>
      <c r="E9" s="7" t="s">
        <v>25</v>
      </c>
      <c r="F9" s="3" t="s">
        <v>23</v>
      </c>
      <c r="G9" s="10">
        <v>930.33</v>
      </c>
      <c r="H9" s="10">
        <v>0</v>
      </c>
      <c r="I9" s="13">
        <v>0.13</v>
      </c>
      <c r="J9" s="14">
        <f t="shared" si="0"/>
        <v>0</v>
      </c>
      <c r="K9" s="4">
        <v>0</v>
      </c>
      <c r="L9" s="13">
        <v>0.13</v>
      </c>
      <c r="M9" s="14">
        <f t="shared" si="1"/>
        <v>0</v>
      </c>
    </row>
    <row r="10" ht="87" customHeight="1" spans="1:13">
      <c r="A10" s="3">
        <v>3</v>
      </c>
      <c r="B10" s="9" t="s">
        <v>21</v>
      </c>
      <c r="C10" s="9"/>
      <c r="D10" s="5"/>
      <c r="E10" s="7" t="s">
        <v>26</v>
      </c>
      <c r="F10" s="3" t="s">
        <v>23</v>
      </c>
      <c r="G10" s="10">
        <v>467.5</v>
      </c>
      <c r="H10" s="10">
        <v>0</v>
      </c>
      <c r="I10" s="13">
        <v>0.13</v>
      </c>
      <c r="J10" s="14">
        <f t="shared" si="0"/>
        <v>0</v>
      </c>
      <c r="K10" s="4">
        <v>0</v>
      </c>
      <c r="L10" s="13">
        <v>0.13</v>
      </c>
      <c r="M10" s="14">
        <f t="shared" si="1"/>
        <v>0</v>
      </c>
    </row>
    <row r="11" ht="87" customHeight="1" spans="1:13">
      <c r="A11" s="3">
        <v>4</v>
      </c>
      <c r="B11" s="9" t="s">
        <v>27</v>
      </c>
      <c r="C11" s="9"/>
      <c r="D11" s="5"/>
      <c r="E11" s="7" t="s">
        <v>28</v>
      </c>
      <c r="F11" s="3" t="s">
        <v>23</v>
      </c>
      <c r="G11" s="10">
        <v>467.5</v>
      </c>
      <c r="H11" s="10">
        <v>0</v>
      </c>
      <c r="I11" s="13">
        <v>0.13</v>
      </c>
      <c r="J11" s="14">
        <f t="shared" si="0"/>
        <v>0</v>
      </c>
      <c r="K11" s="4">
        <v>0</v>
      </c>
      <c r="L11" s="13">
        <v>0.13</v>
      </c>
      <c r="M11" s="14">
        <f t="shared" si="1"/>
        <v>0</v>
      </c>
    </row>
    <row r="12" ht="87" customHeight="1" spans="1:13">
      <c r="A12" s="3">
        <v>5</v>
      </c>
      <c r="B12" s="9" t="s">
        <v>29</v>
      </c>
      <c r="C12" s="9"/>
      <c r="D12" s="5"/>
      <c r="E12" s="7" t="s">
        <v>30</v>
      </c>
      <c r="F12" s="3" t="s">
        <v>23</v>
      </c>
      <c r="G12" s="10">
        <v>15.54</v>
      </c>
      <c r="H12" s="10">
        <v>0</v>
      </c>
      <c r="I12" s="13">
        <v>0.13</v>
      </c>
      <c r="J12" s="14">
        <f t="shared" si="0"/>
        <v>0</v>
      </c>
      <c r="K12" s="4">
        <v>0</v>
      </c>
      <c r="L12" s="13">
        <v>0.13</v>
      </c>
      <c r="M12" s="14">
        <f t="shared" si="1"/>
        <v>0</v>
      </c>
    </row>
    <row r="13" ht="87" customHeight="1" spans="1:13">
      <c r="A13" s="3">
        <v>6</v>
      </c>
      <c r="B13" s="9" t="s">
        <v>31</v>
      </c>
      <c r="C13" s="9"/>
      <c r="D13" s="5"/>
      <c r="E13" s="7" t="s">
        <v>32</v>
      </c>
      <c r="F13" s="3" t="s">
        <v>23</v>
      </c>
      <c r="G13" s="10">
        <v>25</v>
      </c>
      <c r="H13" s="10">
        <v>0</v>
      </c>
      <c r="I13" s="13">
        <v>0.13</v>
      </c>
      <c r="J13" s="14">
        <f t="shared" si="0"/>
        <v>0</v>
      </c>
      <c r="K13" s="4">
        <v>0</v>
      </c>
      <c r="L13" s="13">
        <v>0.13</v>
      </c>
      <c r="M13" s="14">
        <f t="shared" si="1"/>
        <v>0</v>
      </c>
    </row>
    <row r="14" ht="87" customHeight="1" spans="1:13">
      <c r="A14" s="3">
        <v>7</v>
      </c>
      <c r="B14" s="9" t="s">
        <v>21</v>
      </c>
      <c r="C14" s="9"/>
      <c r="D14" s="5"/>
      <c r="E14" s="7" t="s">
        <v>33</v>
      </c>
      <c r="F14" s="3" t="s">
        <v>23</v>
      </c>
      <c r="G14" s="10">
        <v>4976.6</v>
      </c>
      <c r="H14" s="10">
        <v>0</v>
      </c>
      <c r="I14" s="13">
        <v>0.13</v>
      </c>
      <c r="J14" s="14">
        <f t="shared" si="0"/>
        <v>0</v>
      </c>
      <c r="K14" s="4">
        <v>0</v>
      </c>
      <c r="L14" s="13">
        <v>0.13</v>
      </c>
      <c r="M14" s="14">
        <f t="shared" si="1"/>
        <v>0</v>
      </c>
    </row>
    <row r="15" ht="87" customHeight="1" spans="1:13">
      <c r="A15" s="3">
        <v>8</v>
      </c>
      <c r="B15" s="9" t="s">
        <v>34</v>
      </c>
      <c r="C15" s="9"/>
      <c r="D15" s="5"/>
      <c r="E15" s="7" t="s">
        <v>35</v>
      </c>
      <c r="F15" s="3" t="s">
        <v>23</v>
      </c>
      <c r="G15" s="10">
        <v>500</v>
      </c>
      <c r="H15" s="10">
        <v>0</v>
      </c>
      <c r="I15" s="13">
        <v>0.13</v>
      </c>
      <c r="J15" s="14">
        <f t="shared" si="0"/>
        <v>0</v>
      </c>
      <c r="K15" s="4">
        <v>0</v>
      </c>
      <c r="L15" s="13">
        <v>0.13</v>
      </c>
      <c r="M15" s="14">
        <f t="shared" si="1"/>
        <v>0</v>
      </c>
    </row>
    <row r="16" ht="87" customHeight="1" spans="1:13">
      <c r="A16" s="3" t="s">
        <v>36</v>
      </c>
      <c r="B16" s="11" t="s">
        <v>37</v>
      </c>
      <c r="C16" s="12"/>
      <c r="D16" s="12"/>
      <c r="E16" s="12"/>
      <c r="F16" s="12"/>
      <c r="G16" s="12"/>
      <c r="H16" s="12"/>
      <c r="I16" s="12"/>
      <c r="J16" s="12"/>
      <c r="K16" s="12"/>
      <c r="L16" s="15"/>
      <c r="M16" s="3">
        <f>SUM(M8:M15)</f>
        <v>0</v>
      </c>
    </row>
  </sheetData>
  <mergeCells count="17">
    <mergeCell ref="A1:M1"/>
    <mergeCell ref="A2:M2"/>
    <mergeCell ref="A3:M3"/>
    <mergeCell ref="B4:D4"/>
    <mergeCell ref="F4:M4"/>
    <mergeCell ref="B5:D5"/>
    <mergeCell ref="F5:M5"/>
    <mergeCell ref="H6:J6"/>
    <mergeCell ref="K6:M6"/>
    <mergeCell ref="B16:L16"/>
    <mergeCell ref="A6:A7"/>
    <mergeCell ref="B6:B7"/>
    <mergeCell ref="C6:C7"/>
    <mergeCell ref="D6:D7"/>
    <mergeCell ref="E6:E7"/>
    <mergeCell ref="F6:F7"/>
    <mergeCell ref="G6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胡杭</cp:lastModifiedBy>
  <dcterms:created xsi:type="dcterms:W3CDTF">2025-01-03T01:08:00Z</dcterms:created>
  <dcterms:modified xsi:type="dcterms:W3CDTF">2025-02-11T03:23:23Z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2C87C29A250747C48D4A0F45E3041225_11</vt:lpwstr>
  </property>
  <property fmtid="{D5CDD505-2E9C-101B-9397-08002B2CF9AE}" pid="3" name="KSOProductBuildVer">
    <vt:lpwstr>2052-11.8.2.11813</vt:lpwstr>
  </property>
</Properties>
</file>